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კარანტინი" sheetId="1" r:id="rId1"/>
    <sheet name="კლინიკები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D10" i="1"/>
</calcChain>
</file>

<file path=xl/sharedStrings.xml><?xml version="1.0" encoding="utf-8"?>
<sst xmlns="http://schemas.openxmlformats.org/spreadsheetml/2006/main" count="22" uniqueCount="22">
  <si>
    <t>საჩხერის სამედიცინო ცენტრის მიმდებარე სასტუმრო კომპლექსი ,,მედი ჰაუსი"</t>
  </si>
  <si>
    <t>შპს აბასთუმნის ფილტვის ცენტრი</t>
  </si>
  <si>
    <t xml:space="preserve"> შპს ,,ვივამედი"</t>
  </si>
  <si>
    <t>ტუბერკულოზისა და ფილტვის დაავადებათა ცენტრის ბავშვთა განყოფილება</t>
  </si>
  <si>
    <t xml:space="preserve"> რუხის მრავალპროფილური საავადმყოფო (მოწყობის უზრუნველყოფის შემდეგ)</t>
  </si>
  <si>
    <t>საწოლების რაოდენობა</t>
  </si>
  <si>
    <t>სს ინფექციური პათოლოგიის შიდსისა და კლინიკური ინმუნოლოგიის ს/პ ცენტრი</t>
  </si>
  <si>
    <t>ბათუმის ინფექციური</t>
  </si>
  <si>
    <t>ზუგდიდის ინფექციური</t>
  </si>
  <si>
    <t>შპს მედიქალსიტი (ქუთაისი)</t>
  </si>
  <si>
    <t>შპს ,,ლჯ და კომპანია" (ქუთაისი)</t>
  </si>
  <si>
    <t>სამედიცინო დაწესებულებები</t>
  </si>
  <si>
    <t>ამჟამად დაკავებული დაკარანტირებული პირების მიერ</t>
  </si>
  <si>
    <t>შენიშვნა</t>
  </si>
  <si>
    <t>დანარჩენი საწოლები განთავსებულია სხვა შენობაში, სადაც ამჯამად იმყოფებიან სხვა მოქალაქეები და დაახლოებით ერთ კვირაში იქნება თავისუფალი</t>
  </si>
  <si>
    <t>რეალურად არის 100 საწოლი, თუმცა თითო პალატაში არის ორი საწოლი და შესაძლებელია გამოყენებულ იქნას ოჯახებისთვის</t>
  </si>
  <si>
    <t xml:space="preserve">სარეზერვო </t>
  </si>
  <si>
    <t>28.02.20</t>
  </si>
  <si>
    <t>სავარაუდო თავისუფალი საწოლი</t>
  </si>
  <si>
    <t>სარფის სასტუმრო</t>
  </si>
  <si>
    <t>მზად იქნება 2 დღეში პირების მისაღებად</t>
  </si>
  <si>
    <t>ამჟამად არის ნული, მაგრამ დღეს დღის ბოლომდე დაახლოებით 38 პირი მოთავსდება (უკვე გარკვეულია ამ პირების შესახებ ინფო)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</si>
</sst>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1"/>
      <color rgb="FFFF000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0"/>
  <sheetViews>
    <sheetView tabSelected="1" workbookViewId="0">
      <selection activeCell="F14" sqref="F14"/>
    </sheetView>
  </sheetViews>
  <sheetFormatPr defaultRowHeight="15" x14ac:dyDescent="0.25"/>
  <cols>
    <col min="1" max="1" width="9.140625" style="1"/>
    <col min="2" max="2" width="4.28515625" style="2" customWidth="1"/>
    <col min="3" max="3" width="53.28515625" style="1" customWidth="1"/>
    <col min="4" max="4" width="12.5703125" style="3" bestFit="1" customWidth="1"/>
    <col min="5" max="5" width="19.85546875" style="3" customWidth="1"/>
    <col min="6" max="6" width="43.28515625" style="2" customWidth="1"/>
    <col min="7" max="16384" width="9.140625" style="1"/>
  </cols>
  <sheetData>
    <row r="2" spans="2:13" x14ac:dyDescent="0.25">
      <c r="G2" s="15" t="s">
        <v>18</v>
      </c>
      <c r="H2" s="15"/>
      <c r="I2" s="15"/>
      <c r="J2" s="15"/>
      <c r="K2" s="15"/>
      <c r="L2" s="15"/>
    </row>
    <row r="3" spans="2:13" ht="60" x14ac:dyDescent="0.25">
      <c r="B3" s="12"/>
      <c r="C3" s="4"/>
      <c r="D3" s="5" t="s">
        <v>5</v>
      </c>
      <c r="E3" s="5" t="s">
        <v>12</v>
      </c>
      <c r="F3" s="7" t="s">
        <v>13</v>
      </c>
      <c r="G3" s="7" t="s">
        <v>17</v>
      </c>
      <c r="H3" s="7"/>
      <c r="I3" s="7"/>
      <c r="J3" s="7"/>
      <c r="K3" s="7"/>
      <c r="L3" s="7"/>
      <c r="M3" s="7"/>
    </row>
    <row r="4" spans="2:13" ht="75" x14ac:dyDescent="0.25">
      <c r="B4" s="12">
        <v>1</v>
      </c>
      <c r="C4" s="6" t="s">
        <v>0</v>
      </c>
      <c r="D4" s="7">
        <v>50</v>
      </c>
      <c r="E4" s="7">
        <v>31</v>
      </c>
      <c r="F4" s="13" t="s">
        <v>14</v>
      </c>
      <c r="G4" s="7">
        <v>1</v>
      </c>
      <c r="H4" s="4"/>
      <c r="I4" s="4"/>
      <c r="J4" s="4"/>
      <c r="K4" s="4"/>
      <c r="L4" s="4"/>
      <c r="M4" s="4"/>
    </row>
    <row r="5" spans="2:13" ht="60" x14ac:dyDescent="0.25">
      <c r="B5" s="12">
        <v>2</v>
      </c>
      <c r="C5" s="6" t="s">
        <v>1</v>
      </c>
      <c r="D5" s="7">
        <v>47</v>
      </c>
      <c r="E5" s="7">
        <v>20</v>
      </c>
      <c r="F5" s="13" t="s">
        <v>15</v>
      </c>
      <c r="G5" s="7">
        <v>10</v>
      </c>
      <c r="H5" s="4"/>
      <c r="I5" s="4"/>
      <c r="J5" s="4"/>
      <c r="K5" s="4"/>
      <c r="L5" s="4"/>
      <c r="M5" s="4"/>
    </row>
    <row r="6" spans="2:13" ht="60" x14ac:dyDescent="0.25">
      <c r="B6" s="12">
        <v>3</v>
      </c>
      <c r="C6" s="6" t="s">
        <v>2</v>
      </c>
      <c r="D6" s="7">
        <v>50</v>
      </c>
      <c r="E6" s="7">
        <v>0</v>
      </c>
      <c r="F6" s="13" t="s">
        <v>21</v>
      </c>
      <c r="G6" s="7">
        <v>12</v>
      </c>
      <c r="H6" s="4"/>
      <c r="I6" s="4"/>
      <c r="J6" s="4"/>
      <c r="K6" s="4"/>
      <c r="L6" s="4"/>
      <c r="M6" s="4"/>
    </row>
    <row r="7" spans="2:13" ht="30" x14ac:dyDescent="0.25">
      <c r="B7" s="12">
        <v>4</v>
      </c>
      <c r="C7" s="6" t="s">
        <v>3</v>
      </c>
      <c r="D7" s="7">
        <v>20</v>
      </c>
      <c r="E7" s="7">
        <v>16</v>
      </c>
      <c r="F7" s="12"/>
      <c r="G7" s="7">
        <v>4</v>
      </c>
      <c r="H7" s="4"/>
      <c r="I7" s="4"/>
      <c r="J7" s="4"/>
      <c r="K7" s="4"/>
      <c r="L7" s="4"/>
      <c r="M7" s="4"/>
    </row>
    <row r="8" spans="2:13" x14ac:dyDescent="0.25">
      <c r="B8" s="12">
        <v>5</v>
      </c>
      <c r="C8" s="6" t="s">
        <v>19</v>
      </c>
      <c r="D8" s="7">
        <v>27</v>
      </c>
      <c r="E8" s="7"/>
      <c r="F8" s="12" t="s">
        <v>20</v>
      </c>
      <c r="G8" s="7"/>
      <c r="H8" s="4"/>
      <c r="I8" s="4"/>
      <c r="J8" s="4"/>
      <c r="K8" s="4"/>
      <c r="L8" s="4"/>
      <c r="M8" s="4"/>
    </row>
    <row r="9" spans="2:13" ht="30" x14ac:dyDescent="0.25">
      <c r="B9" s="12">
        <v>6</v>
      </c>
      <c r="C9" s="6" t="s">
        <v>4</v>
      </c>
      <c r="D9" s="7">
        <v>0</v>
      </c>
      <c r="E9" s="7">
        <v>0</v>
      </c>
      <c r="F9" s="12" t="s">
        <v>16</v>
      </c>
      <c r="G9" s="7"/>
      <c r="H9" s="4"/>
      <c r="I9" s="4"/>
      <c r="J9" s="4"/>
      <c r="K9" s="4"/>
      <c r="L9" s="4"/>
      <c r="M9" s="4"/>
    </row>
    <row r="10" spans="2:13" x14ac:dyDescent="0.25">
      <c r="D10" s="3">
        <f>SUM(D4:D9)</f>
        <v>194</v>
      </c>
      <c r="G10" s="14">
        <f>SUM(G4:G9)</f>
        <v>27</v>
      </c>
    </row>
  </sheetData>
  <mergeCells count="1">
    <mergeCell ref="G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8"/>
  <sheetViews>
    <sheetView workbookViewId="0">
      <selection activeCell="C16" sqref="C16"/>
    </sheetView>
  </sheetViews>
  <sheetFormatPr defaultRowHeight="15" x14ac:dyDescent="0.25"/>
  <cols>
    <col min="2" max="2" width="9.140625" style="10"/>
    <col min="3" max="3" width="35.28515625" customWidth="1"/>
  </cols>
  <sheetData>
    <row r="3" spans="2:3" x14ac:dyDescent="0.25">
      <c r="B3" s="11"/>
      <c r="C3" s="8" t="s">
        <v>11</v>
      </c>
    </row>
    <row r="4" spans="2:3" ht="45" x14ac:dyDescent="0.25">
      <c r="B4" s="11">
        <v>1</v>
      </c>
      <c r="C4" s="9" t="s">
        <v>6</v>
      </c>
    </row>
    <row r="5" spans="2:3" x14ac:dyDescent="0.25">
      <c r="B5" s="11">
        <v>2</v>
      </c>
      <c r="C5" s="8" t="s">
        <v>7</v>
      </c>
    </row>
    <row r="6" spans="2:3" x14ac:dyDescent="0.25">
      <c r="B6" s="11">
        <v>3</v>
      </c>
      <c r="C6" s="8" t="s">
        <v>8</v>
      </c>
    </row>
    <row r="7" spans="2:3" x14ac:dyDescent="0.25">
      <c r="B7" s="11">
        <v>4</v>
      </c>
      <c r="C7" s="8" t="s">
        <v>9</v>
      </c>
    </row>
    <row r="8" spans="2:3" x14ac:dyDescent="0.25">
      <c r="B8" s="11">
        <v>5</v>
      </c>
      <c r="C8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კარანტინი</vt:lpstr>
      <vt:lpstr>კლინიკები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2020-02-28T15:41:33Z</dcterms:modified>
</cp:coreProperties>
</file>